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4" i="2"/>
  <c r="R18" s="1"/>
  <c r="A1" i="3"/>
  <c r="P4" i="2"/>
  <c r="P18" s="1"/>
  <c r="L6"/>
  <c r="L7" s="1"/>
  <c r="K6"/>
  <c r="K7" s="1"/>
  <c r="N4"/>
  <c r="N7" s="1"/>
  <c r="M4"/>
  <c r="M7" s="1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R17" i="2" l="1"/>
  <c r="R9"/>
  <c r="R10"/>
  <c r="P17"/>
  <c r="P9"/>
  <c r="P10"/>
  <c r="P24"/>
  <c r="P23"/>
  <c r="P22"/>
  <c r="P21"/>
  <c r="R24"/>
  <c r="R23"/>
  <c r="R22"/>
  <c r="R21"/>
  <c r="P20"/>
  <c r="P19"/>
  <c r="R20"/>
  <c r="R19"/>
  <c r="D29" i="1"/>
  <c r="F29"/>
  <c r="I12"/>
  <c r="I10"/>
  <c r="I8"/>
  <c r="I28"/>
  <c r="I26"/>
  <c r="I24"/>
  <c r="I22"/>
  <c r="I20"/>
  <c r="I18"/>
  <c r="I16"/>
  <c r="I14"/>
  <c r="D30"/>
  <c r="I30"/>
  <c r="P16" i="2"/>
  <c r="P14"/>
  <c r="P12"/>
  <c r="P8"/>
  <c r="R15"/>
  <c r="R13"/>
  <c r="R11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15"/>
  <c r="P13"/>
  <c r="P11"/>
  <c r="R7"/>
  <c r="R16"/>
  <c r="R14"/>
  <c r="R12"/>
  <c r="R8"/>
  <c r="A4" i="3"/>
</calcChain>
</file>

<file path=xl/sharedStrings.xml><?xml version="1.0" encoding="utf-8"?>
<sst xmlns="http://schemas.openxmlformats.org/spreadsheetml/2006/main" count="364" uniqueCount="102">
  <si>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</si>
  <si>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</si>
  <si>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</si>
  <si>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</si>
  <si>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</si>
  <si>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</si>
  <si>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</si>
  <si>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</si>
  <si>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</si>
  <si>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</si>
  <si>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</si>
  <si>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</si>
  <si>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</si>
  <si>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</si>
  <si>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</si>
  <si>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</si>
  <si>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</si>
  <si>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</si>
  <si>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</si>
  <si>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</si>
  <si>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</si>
  <si>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</si>
  <si>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</si>
  <si>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</si>
  <si>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</si>
  <si>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</si>
  <si>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</si>
  <si>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</si>
  <si>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</si>
  <si>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</si>
  <si>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</si>
  <si>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</si>
  <si>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</si>
  <si>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</si>
  <si>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</si>
  <si>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</si>
  <si>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</si>
  <si>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</si>
  <si>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</si>
  <si>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</si>
  <si>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</si>
  <si>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</si>
  <si>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</si>
  <si>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</si>
  <si>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</si>
  <si>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</si>
  <si>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</si>
  <si>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</si>
  <si>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</si>
  <si>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</si>
  <si>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</si>
  <si>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</si>
  <si>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</si>
  <si>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</si>
  <si>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</si>
  <si>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</si>
  <si>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</si>
  <si>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</si>
  <si>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</si>
  <si>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</si>
  <si>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</si>
  <si>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</si>
  <si>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</si>
  <si>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</si>
  <si>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</si>
  <si>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</si>
  <si>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</si>
  <si>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</si>
  <si>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</si>
  <si>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</si>
  <si>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</si>
  <si>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</si>
  <si>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</si>
  <si>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</si>
  <si>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</si>
  <si>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</si>
  <si>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</si>
  <si>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</si>
  <si>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</si>
  <si>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</si>
  <si>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</si>
  <si>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</si>
  <si>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</si>
  <si>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</si>
  <si>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</si>
  <si>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</si>
  <si>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STRABAJO</t>
  </si>
  <si>
    <t>CPERSONA_EMPLEADORA</t>
  </si>
  <si>
    <t>NOMBREEMPLEADOR</t>
  </si>
  <si>
    <t>CCARGOPERSONA</t>
  </si>
  <si>
    <t>FINGRESOTRABAJO</t>
  </si>
  <si>
    <t>FSALIDA</t>
  </si>
  <si>
    <t>PROPIETARIO</t>
  </si>
  <si>
    <t>TNATURALTRABAJO</t>
  </si>
  <si>
    <t>PN_TRABAJOS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</si>
  <si>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</si>
  <si>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</si>
  <si>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</si>
  <si>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</si>
  <si>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</si>
  <si>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</si>
  <si>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'3203'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</si>
</sst>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4"/>
  <sheetViews>
    <sheetView tabSelected="1" defaultGridColor="0" topLeftCell="A5" colorId="9" zoomScale="80" zoomScaleNormal="80" workbookViewId="0">
      <selection activeCell="E34" sqref="E34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0.85546875" style="1" bestFit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94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CONCATENATE($K$6,B18,"');")</f>
        <v>insert into testructuramensajecamposid(CESTRUCTURA,CNOMBRE) values ('0','{KEY}');</v>
      </c>
      <c r="L7" s="1" t="str">
        <f>CONCATENATE($L$6,B18,"',",$L$1,",0,",$L$2,",",A7,");")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CONCATENATE($M$4,A7,",'",$K$5,"',0,'C','",H18,"');")</f>
        <v>insert into testructuramensajemapeodestino(CESTRUCTURA_DESTINO,CNOMBRE_DESTINO,REGISTRO_DESTINO,SECUENCIA,CESTRUCTURA_ORIGEN,VERSIONCONTROL,OPERACION,CAMPO) values ('0','ctl:{CAMPO}',1,1,'0',0,'C','STRABAJO');</v>
      </c>
      <c r="N7" s="1" t="str">
        <f>CONCATENATE($N$4,"",A7,",'",B18,"',1,0,",A7,",1",");")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('0','user',1,1,'PN_TRABAJOS','K','MIGRACION',null,'','',null,0);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values('0','user','PN_TRABAJOS',1,'{KEY}',1,1,null,null,'',null,0);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4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('0','terminal',1,2,'PN_TRABAJOS','K','MIGRACION',null,'','',null,0);</v>
      </c>
      <c r="Q8" s="5" t="s">
        <v>52</v>
      </c>
      <c r="R8" s="1" t="str">
        <f t="shared" ref="R8:R24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values('0','terminal','PN_TRABAJOS',2,'{KEY}',1,2,null,null,'',null,0);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85</v>
      </c>
      <c r="E9" s="1" t="s">
        <v>66</v>
      </c>
      <c r="G9" s="1" t="s">
        <v>98</v>
      </c>
      <c r="I9" s="1">
        <v>1</v>
      </c>
      <c r="P9" s="1" t="str">
        <f>CONCATENATE($P$4,G9,"',",I9,",",A9,",'",$K$4,"','",C9,"',",D9,",",E9,",'",J9,"','",H9,"',null,0);")</f>
        <v>insert into TESTRUCTURAMENSAJEMAPEODESTINO (CESTRUCTURA_DESTINO, CNOMBRE_DESTINO, REGISTRO_DESTINO, SECUENCIA, CESTRUCTURA_ORIGEN, OPERACION, VALORCONSTANTE, CLASE, TABLA, CAMPO, DETALLE, VERSIONCONTROL) values ('0','sessionid',1,3,'PN_TRABAJOS','K','MIGRACION',null,'','',null,0);</v>
      </c>
      <c r="Q9" s="5" t="s">
        <v>52</v>
      </c>
      <c r="R9" s="1" t="str">
        <f>CONCATENATE($R$4,G9,"','",$K$4,"',",A9,",'",B9,"',",I9,",",A9,",null,null,'",F9,"',null,0);")</f>
        <v>insert into TESTRUCTURAMENSAJEMAPEO (CESTRUCTURA_DESTINO, CNOMBRE_DESTINO, CESTRUCTURA_ORIGEN, SECUENCIA, CNOMBRE_ORIGEN, REGISTRO_DESTINO, ORDEN, REGISTRO_ORIGEN, TABLA, CAMPO, DETALLE, VERSIONCONTROL) values('0','sessionid','PN_TRABAJOS',3,'{KEY}',1,3,null,null,'',null,0);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95</v>
      </c>
      <c r="D10" s="7" t="s">
        <v>84</v>
      </c>
      <c r="E10" s="7" t="s">
        <v>99</v>
      </c>
      <c r="F10" s="1" t="s">
        <v>97</v>
      </c>
      <c r="G10" s="1" t="s">
        <v>100</v>
      </c>
      <c r="I10" s="1">
        <v>1</v>
      </c>
      <c r="P10" s="1" t="str">
        <f>CONCATENATE($P$4,G10,"',",I10,",",A10,",'",$K$4,"','",C10,"',",D10,",",E10,",'",J10,"','",H10,"',null,0);")</f>
        <v>insert into TESTRUCTURAMENSAJEMAPEODESTINO (CESTRUCTURA_DESTINO, CNOMBRE_DESTINO, REGISTRO_DESTINO, SECUENCIA, CESTRUCTURA_ORIGEN, OPERACION, VALORCONSTANTE, CLASE, TABLA, CAMPO, DETALLE, VERSIONCONTROL) values ('0','accountingdate',1,4,'PN_TRABAJOS','T','NULL','com.fitbank.uci.core.transform.mapping.CfechaTransformacion','','',null,0);</v>
      </c>
      <c r="Q10" s="5" t="s">
        <v>52</v>
      </c>
      <c r="R10" s="1" t="str">
        <f>CONCATENATE($R$4,G10,"','",$K$4,"',",A10,",'",B10,"',",I10,",",A10,",null,null,'",F10,"',null,0);")</f>
        <v>insert into TESTRUCTURAMENSAJEMAPEO (CESTRUCTURA_DESTINO, CNOMBRE_DESTINO, CESTRUCTURA_ORIGEN, SECUENCIA, CNOMBRE_ORIGEN, REGISTRO_DESTINO, ORDEN, REGISTRO_ORIGEN, TABLA, CAMPO, DETALLE, VERSIONCONTROL) values('0','accountingdate','PN_TRABAJOS',4,'{KEY}',1,4,null,null,'CPERSONA',null,0);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74</v>
      </c>
      <c r="E11" s="1" t="s">
        <v>66</v>
      </c>
      <c r="G11" s="1" t="s">
        <v>73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('0','subsystem',1,5,'PN_TRABAJOS','K','02',null,'','',null,0);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values('0','subsystem','PN_TRABAJOS',5,'{KEY}',1,5,null,null,'',null,0);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101</v>
      </c>
      <c r="E12" s="1" t="s">
        <v>66</v>
      </c>
      <c r="G12" s="1" t="s">
        <v>75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('0','transaction',1,6,'PN_TRABAJOS','K','3203',null,'','',null,0);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values('0','transaction','PN_TRABAJOS',6,'{KEY}',1,6,null,null,'',null,0);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77</v>
      </c>
      <c r="E13" s="1" t="s">
        <v>66</v>
      </c>
      <c r="G13" s="1" t="s">
        <v>79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('0','version',1,7,'PN_TRABAJOS','K','01',null,'','',null,0);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values('0','version','PN_TRABAJOS',7,'{KEY}',1,7,null,null,'',null,0);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78</v>
      </c>
      <c r="E14" s="1" t="s">
        <v>66</v>
      </c>
      <c r="G14" s="1" t="s">
        <v>76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('0','type',1,8,'PN_TRABAJOS','K','MAN',null,'','',null,0);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values('0','type','PN_TRABAJOS',8,'{KEY}',1,8,null,null,'',null,0);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81</v>
      </c>
      <c r="E15" s="1" t="s">
        <v>66</v>
      </c>
      <c r="G15" s="1" t="s">
        <v>80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('0','role',1,9,'PN_TRABAJOS','K','1',null,'','',null,0);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values('0','role','PN_TRABAJOS',9,'{KEY}',1,9,null,null,'',null,0);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71</v>
      </c>
      <c r="D16" s="7" t="s">
        <v>82</v>
      </c>
      <c r="E16" s="1" t="s">
        <v>66</v>
      </c>
      <c r="G16" s="1" t="s">
        <v>83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('0','language',1,10,'PN_TRABAJOS','K','ES',null,'','',null,0);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values('0','language','PN_TRABAJOS',10,'{KEY}',1,10,null,null,'',null,0);</v>
      </c>
      <c r="S16" s="5" t="s">
        <v>52</v>
      </c>
    </row>
    <row r="17" spans="1:19">
      <c r="A17" s="1">
        <v>11</v>
      </c>
      <c r="B17" s="1" t="s">
        <v>57</v>
      </c>
      <c r="C17" s="1" t="s">
        <v>95</v>
      </c>
      <c r="D17" s="1" t="s">
        <v>84</v>
      </c>
      <c r="E17" s="1" t="s">
        <v>96</v>
      </c>
      <c r="F17" s="1" t="s">
        <v>97</v>
      </c>
      <c r="G17" s="1" t="s">
        <v>60</v>
      </c>
      <c r="H17" s="1" t="s">
        <v>97</v>
      </c>
      <c r="I17" s="1">
        <v>1</v>
      </c>
      <c r="J17" s="4" t="s">
        <v>93</v>
      </c>
      <c r="P17" s="1" t="str">
        <f>CONCATENATE($P$4,G17,"',",I17,",",A17,",'",$K$4,"','",C17,"',",D17,",",E17,",'",J17,"','",H17,"',null,0);")</f>
        <v>insert into TESTRUCTURAMENSAJEMAPEODESTINO (CESTRUCTURA_DESTINO, CNOMBRE_DESTINO, REGISTRO_DESTINO, SECUENCIA, CESTRUCTURA_ORIGEN, OPERACION, VALORCONSTANTE, CLASE, TABLA, CAMPO, DETALLE, VERSIONCONTROL) values ('0','{TABLA}:{REGISTRO}:{CAMPO}',1,11,'PN_TRABAJOS','T','NULL','com.fitbank.uci.core.transform.mapping.CpersonaTransformacion','TNATURALTRABAJO','CPERSONA',null,0);</v>
      </c>
      <c r="R17" s="1" t="str">
        <f>CONCATENATE($R$4,G17,"','",$K$4,"',",A17,",'",B17,"',",I17,",",A17,",null,null,'",F17,"',null,0);")</f>
        <v>insert into TESTRUCTURAMENSAJEMAPEO (CESTRUCTURA_DESTINO, CNOMBRE_DESTINO, CESTRUCTURA_ORIGEN, SECUENCIA, CNOMBRE_ORIGEN, REGISTRO_DESTINO, ORDEN, REGISTRO_ORIGEN, TABLA, CAMPO, DETALLE, VERSIONCONTROL) values('0','{TABLA}:{REGISTRO}:{CAMPO}','PN_TRABAJOS',11,'{KEY}',1,11,null,null,'CPERSONA',null,0);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4" t="s">
        <v>86</v>
      </c>
      <c r="G18" s="4" t="s">
        <v>60</v>
      </c>
      <c r="H18" s="4" t="s">
        <v>86</v>
      </c>
      <c r="I18" s="4">
        <v>1</v>
      </c>
      <c r="J18" s="4" t="s">
        <v>93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('0','{TABLA}:{REGISTRO}:{CAMPO}',1,12,'PN_TRABAJOS','C','NULL',null,'TNATURALTRABAJO','STRABAJO',null,0);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values('0','{TABLA}:{REGISTRO}:{CAMPO}','PN_TRABAJOS',12,'{KEY}',1,12,null,null,'STRABAJO',null,0);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4" t="s">
        <v>87</v>
      </c>
      <c r="G19" s="4" t="s">
        <v>60</v>
      </c>
      <c r="H19" s="4" t="s">
        <v>87</v>
      </c>
      <c r="I19" s="4">
        <v>1</v>
      </c>
      <c r="J19" s="4" t="s">
        <v>93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('0','{TABLA}:{REGISTRO}:{CAMPO}',1,13,'PN_TRABAJOS','C','NULL',null,'TNATURALTRABAJO','CPERSONA_EMPLEADORA',null,0);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values('0','{TABLA}:{REGISTRO}:{CAMPO}','PN_TRABAJOS',13,'{KEY}',1,13,null,null,'CPERSONA_EMPLEADORA',null,0);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4" t="s">
        <v>88</v>
      </c>
      <c r="G20" s="4" t="s">
        <v>60</v>
      </c>
      <c r="H20" s="4" t="s">
        <v>88</v>
      </c>
      <c r="I20" s="4">
        <v>1</v>
      </c>
      <c r="J20" s="4" t="s">
        <v>93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('0','{TABLA}:{REGISTRO}:{CAMPO}',1,14,'PN_TRABAJOS','C','NULL',null,'TNATURALTRABAJO','NOMBREEMPLEADOR',null,0);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values('0','{TABLA}:{REGISTRO}:{CAMPO}','PN_TRABAJOS',14,'{KEY}',1,14,null,null,'NOMBREEMPLEADOR',null,0);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4" t="s">
        <v>89</v>
      </c>
      <c r="G21" s="4" t="s">
        <v>60</v>
      </c>
      <c r="H21" s="4" t="s">
        <v>89</v>
      </c>
      <c r="I21" s="4">
        <v>1</v>
      </c>
      <c r="J21" s="4" t="s">
        <v>93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('0','{TABLA}:{REGISTRO}:{CAMPO}',1,15,'PN_TRABAJOS','C','NULL',null,'TNATURALTRABAJO','CCARGOPERSONA',null,0);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values('0','{TABLA}:{REGISTRO}:{CAMPO}','PN_TRABAJOS',15,'{KEY}',1,15,null,null,'CCARGOPERSONA',null,0);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4" t="s">
        <v>90</v>
      </c>
      <c r="G22" s="4" t="s">
        <v>60</v>
      </c>
      <c r="H22" s="4" t="s">
        <v>90</v>
      </c>
      <c r="I22" s="4">
        <v>1</v>
      </c>
      <c r="J22" s="4" t="s">
        <v>93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('0','{TABLA}:{REGISTRO}:{CAMPO}',1,16,'PN_TRABAJOS','C','NULL',null,'TNATURALTRABAJO','FINGRESOTRABAJO',null,0);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values('0','{TABLA}:{REGISTRO}:{CAMPO}','PN_TRABAJOS',16,'{KEY}',1,16,null,null,'FINGRESOTRABAJO',null,0);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s="4" t="s">
        <v>91</v>
      </c>
      <c r="G23" s="4" t="s">
        <v>60</v>
      </c>
      <c r="H23" s="4" t="s">
        <v>91</v>
      </c>
      <c r="I23" s="4">
        <v>1</v>
      </c>
      <c r="J23" s="4" t="s">
        <v>93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('0','{TABLA}:{REGISTRO}:{CAMPO}',1,17,'PN_TRABAJOS','C','NULL',null,'TNATURALTRABAJO','FSALIDA',null,0);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values('0','{TABLA}:{REGISTRO}:{CAMPO}','PN_TRABAJOS',17,'{KEY}',1,17,null,null,'FSALIDA',null,0);</v>
      </c>
      <c r="S23" s="5" t="s">
        <v>52</v>
      </c>
    </row>
    <row r="24" spans="1:19">
      <c r="A24" s="1">
        <v>18</v>
      </c>
      <c r="B24" s="4" t="s">
        <v>57</v>
      </c>
      <c r="C24" s="4" t="s">
        <v>63</v>
      </c>
      <c r="D24" s="8" t="s">
        <v>84</v>
      </c>
      <c r="E24" s="4" t="s">
        <v>66</v>
      </c>
      <c r="F24" s="4" t="s">
        <v>92</v>
      </c>
      <c r="G24" s="4" t="s">
        <v>60</v>
      </c>
      <c r="H24" s="4" t="s">
        <v>92</v>
      </c>
      <c r="I24" s="4">
        <v>1</v>
      </c>
      <c r="J24" s="4" t="s">
        <v>93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('0','{TABLA}:{REGISTRO}:{CAMPO}',1,18,'PN_TRABAJOS','C','NULL',null,'TNATURALTRABAJO','PROPIETARIO',null,0);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values('0','{TABLA}:{REGISTRO}:{CAMPO}','PN_TRABAJOS',18,'{KEY}',1,18,null,null,'PROPIETARIO',null,0);</v>
      </c>
      <c r="S24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2010-07-09T17:15:12Z</dcterms:modified>
</cp:coreProperties>
</file>